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47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2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2"/>
          </rPr>
          <t xml:space="preserve">
</t>
        </r>
      </text>
    </comment>
    <comment ref="G6" authorId="1">
      <text>
        <r>
          <rPr>
            <sz val="8"/>
            <rFont val="Tahoma"/>
            <family val="2"/>
          </rPr>
          <t xml:space="preserve">číslo úlohy
</t>
        </r>
      </text>
    </comment>
    <comment ref="G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15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<sst xmlns="http://schemas.openxmlformats.org/spreadsheetml/2006/main" count="69" uniqueCount="44">
  <si>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</si>
  <si>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</si>
  <si>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</si>
  <si>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</si>
  <si>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</si>
  <si>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</si>
  <si>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</si>
  <si>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</si>
  <si>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</si>
  <si>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Ing. Erika Horváthová</t>
  </si>
  <si>
    <t>Mgr. Ľubomíra Krajčová</t>
  </si>
  <si>
    <t>Mgr. Michal Chren</t>
  </si>
  <si>
    <t>Ing. Eva Žatkuláková</t>
  </si>
  <si>
    <t>RNDr.Svetozár Štefeček</t>
  </si>
  <si>
    <t>Poradie</t>
  </si>
  <si>
    <t>CELKOM</t>
  </si>
  <si>
    <t>(b)</t>
  </si>
  <si>
    <t>Teoretické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</si>
  <si>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</si>
  <si>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</si>
  <si>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Praktické úl.</t>
  </si>
  <si>
    <t>ZŠ Zarevúca</t>
  </si>
  <si>
    <t>Predseda OK CHO: PaedDr. Terézia Janíková</t>
  </si>
  <si>
    <t>Buliak Ján</t>
  </si>
  <si>
    <t>ZŠ Sládkovičova</t>
  </si>
  <si>
    <t>Gymnázium sv.Andreja</t>
  </si>
  <si>
    <t>PaedDr. Terézia Janíková</t>
  </si>
  <si>
    <t>Mgr. Soňa Kenderová</t>
  </si>
  <si>
    <t>Výsledková listina okresného kola Chemickej olympiády - okres Ružomberok</t>
  </si>
  <si>
    <t>53. ročník, školský rok 2016/2017, kategória D</t>
  </si>
  <si>
    <t>Fajta Michal</t>
  </si>
  <si>
    <t>ZŠ s MŠ Likavka</t>
  </si>
  <si>
    <t>Meško Roman</t>
  </si>
  <si>
    <t>Hlinková Lucia</t>
  </si>
  <si>
    <t>Zrníková Rebeka</t>
  </si>
  <si>
    <t>Herdeľová Laura</t>
  </si>
  <si>
    <t>Plazová Emma</t>
  </si>
  <si>
    <t>Matula Maroš</t>
  </si>
  <si>
    <t>ZŠ s MŠ Lúčky</t>
  </si>
  <si>
    <t>Hricová Karin</t>
  </si>
  <si>
    <t>Zubček Denis</t>
  </si>
  <si>
    <t>PaedDr. Martina Gejdošová</t>
  </si>
  <si>
    <t>RNDr. Helena Drobúlová</t>
  </si>
  <si>
    <t>Mgr.Ludvika Bugajová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</si>
</sst>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sz val="14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11542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7991475" y="-78920014"/>
            <a:ext cx="0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9" zoomScaleNormal="89" zoomScalePageLayoutView="0" workbookViewId="0" topLeftCell="A1">
      <selection activeCell="S11" sqref="S11:S12"/>
    </sheetView>
  </sheetViews>
  <sheetFormatPr defaultColWidth="9.00390625" defaultRowHeight="12.75"/>
  <cols>
    <col min="1" max="1" width="5.625" style="0" customWidth="1"/>
    <col min="2" max="3" width="22.75390625" style="0" customWidth="1"/>
    <col min="4" max="11" width="6.25390625" style="0" customWidth="1"/>
    <col min="12" max="13" width="9.25390625" style="0" customWidth="1"/>
    <col min="14" max="14" width="25.00390625" style="0" hidden="1" customWidth="1"/>
    <col min="15" max="15" width="26.625" style="0" customWidth="1"/>
  </cols>
  <sheetData>
    <row r="1" spans="1:15" ht="18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.75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4"/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ht="16.5" thickBot="1">
      <c r="A4" s="1"/>
    </row>
    <row r="5" spans="1:15" ht="19.5" customHeight="1">
      <c r="A5" s="67" t="s">
        <v>14</v>
      </c>
      <c r="B5" s="64" t="s">
        <v>0</v>
      </c>
      <c r="C5" s="61" t="s">
        <v>18</v>
      </c>
      <c r="D5" s="78" t="s">
        <v>20</v>
      </c>
      <c r="E5" s="81"/>
      <c r="F5" s="15" t="s">
        <v>1</v>
      </c>
      <c r="G5" s="78" t="s">
        <v>17</v>
      </c>
      <c r="H5" s="79"/>
      <c r="I5" s="79"/>
      <c r="J5" s="80"/>
      <c r="K5" s="9" t="s">
        <v>3</v>
      </c>
      <c r="L5" s="9" t="s">
        <v>15</v>
      </c>
      <c r="M5" s="64" t="s">
        <v>4</v>
      </c>
      <c r="N5" s="10"/>
      <c r="O5" s="10"/>
    </row>
    <row r="6" spans="1:15" ht="19.5" customHeight="1" thickBot="1">
      <c r="A6" s="68"/>
      <c r="B6" s="65"/>
      <c r="C6" s="62"/>
      <c r="D6" s="13">
        <v>1</v>
      </c>
      <c r="E6" s="37">
        <v>2</v>
      </c>
      <c r="F6" s="16" t="s">
        <v>2</v>
      </c>
      <c r="G6" s="13">
        <v>1</v>
      </c>
      <c r="H6" s="14">
        <v>2</v>
      </c>
      <c r="I6" s="14">
        <v>3</v>
      </c>
      <c r="J6" s="40">
        <v>4</v>
      </c>
      <c r="K6" s="12" t="s">
        <v>2</v>
      </c>
      <c r="L6" s="12" t="s">
        <v>16</v>
      </c>
      <c r="M6" s="77"/>
      <c r="N6" s="10"/>
      <c r="O6" s="10"/>
    </row>
    <row r="7" spans="1:21" ht="19.5" customHeight="1" thickBot="1">
      <c r="A7" s="69"/>
      <c r="B7" s="66"/>
      <c r="C7" s="63"/>
      <c r="D7" s="38">
        <v>20</v>
      </c>
      <c r="E7" s="39">
        <v>20</v>
      </c>
      <c r="F7" s="45">
        <f>SUM(D7:E7)</f>
        <v>40</v>
      </c>
      <c r="G7" s="41">
        <v>12</v>
      </c>
      <c r="H7" s="42">
        <v>18</v>
      </c>
      <c r="I7" s="42">
        <v>16</v>
      </c>
      <c r="J7" s="43">
        <v>14</v>
      </c>
      <c r="K7" s="47">
        <f>SUM(G7:J7)</f>
        <v>60</v>
      </c>
      <c r="L7" s="49">
        <f>SUM(F7+K7)</f>
        <v>100</v>
      </c>
      <c r="M7" s="50" t="s">
        <v>19</v>
      </c>
      <c r="N7" s="22" t="s">
        <v>5</v>
      </c>
      <c r="O7" s="54" t="s">
        <v>5</v>
      </c>
      <c r="P7" s="5"/>
      <c r="Q7" s="5"/>
      <c r="R7" s="5"/>
      <c r="S7" s="5"/>
      <c r="T7" s="5"/>
      <c r="U7" s="5"/>
    </row>
    <row r="8" spans="1:15" ht="19.5" customHeight="1" thickBot="1">
      <c r="A8" s="34">
        <v>1</v>
      </c>
      <c r="B8" s="57" t="s">
        <v>37</v>
      </c>
      <c r="C8" s="58" t="s">
        <v>38</v>
      </c>
      <c r="D8" s="33">
        <v>18</v>
      </c>
      <c r="E8" s="21">
        <v>20</v>
      </c>
      <c r="F8" s="28">
        <f>SUM(D8:E8)</f>
        <v>38</v>
      </c>
      <c r="G8" s="21">
        <v>12</v>
      </c>
      <c r="H8" s="21">
        <v>17</v>
      </c>
      <c r="I8" s="21">
        <v>11.5</v>
      </c>
      <c r="J8" s="21">
        <v>9</v>
      </c>
      <c r="K8" s="29">
        <f>SUM(G8:J8)</f>
        <v>49.5</v>
      </c>
      <c r="L8" s="30">
        <f>SUM(F8+K8)</f>
        <v>87.5</v>
      </c>
      <c r="M8" s="23" t="s">
        <v>4</v>
      </c>
      <c r="N8" s="51" t="s">
        <v>13</v>
      </c>
      <c r="O8" s="52" t="s">
        <v>41</v>
      </c>
    </row>
    <row r="9" spans="1:15" ht="19.5" customHeight="1" thickBot="1">
      <c r="A9" s="32">
        <v>2</v>
      </c>
      <c r="B9" s="57" t="s">
        <v>23</v>
      </c>
      <c r="C9" s="58" t="s">
        <v>25</v>
      </c>
      <c r="D9" s="33">
        <v>19</v>
      </c>
      <c r="E9" s="21">
        <v>15</v>
      </c>
      <c r="F9" s="28">
        <f>SUM(D9:E9)</f>
        <v>34</v>
      </c>
      <c r="G9" s="21">
        <v>8</v>
      </c>
      <c r="H9" s="21">
        <v>15.5</v>
      </c>
      <c r="I9" s="21">
        <v>11</v>
      </c>
      <c r="J9" s="21">
        <v>14</v>
      </c>
      <c r="K9" s="29">
        <f>SUM(G9:J9)</f>
        <v>48.5</v>
      </c>
      <c r="L9" s="30">
        <f>SUM(F9+K9)</f>
        <v>82.5</v>
      </c>
      <c r="M9" s="23" t="s">
        <v>4</v>
      </c>
      <c r="N9" s="51" t="s">
        <v>13</v>
      </c>
      <c r="O9" s="52" t="s">
        <v>42</v>
      </c>
    </row>
    <row r="10" spans="1:15" ht="19.5" customHeight="1" thickBot="1">
      <c r="A10" s="32">
        <v>3</v>
      </c>
      <c r="B10" s="57" t="s">
        <v>35</v>
      </c>
      <c r="C10" s="58" t="s">
        <v>21</v>
      </c>
      <c r="D10" s="33">
        <v>18</v>
      </c>
      <c r="E10" s="21">
        <v>11.5</v>
      </c>
      <c r="F10" s="28">
        <f>SUM(D10:E10)</f>
        <v>29.5</v>
      </c>
      <c r="G10" s="21">
        <v>12</v>
      </c>
      <c r="H10" s="21">
        <v>12.5</v>
      </c>
      <c r="I10" s="21">
        <v>7.5</v>
      </c>
      <c r="J10" s="21">
        <v>13</v>
      </c>
      <c r="K10" s="29">
        <f>SUM(G10:J10)</f>
        <v>45</v>
      </c>
      <c r="L10" s="30">
        <f>SUM(F10+K10)</f>
        <v>74.5</v>
      </c>
      <c r="M10" s="23" t="s">
        <v>4</v>
      </c>
      <c r="N10" s="32" t="s">
        <v>11</v>
      </c>
      <c r="O10" s="52" t="s">
        <v>27</v>
      </c>
    </row>
    <row r="11" spans="1:15" ht="19.5" customHeight="1" thickBot="1">
      <c r="A11" s="32">
        <v>4</v>
      </c>
      <c r="B11" s="57" t="s">
        <v>40</v>
      </c>
      <c r="C11" s="58" t="s">
        <v>24</v>
      </c>
      <c r="D11" s="33">
        <v>20</v>
      </c>
      <c r="E11" s="21">
        <v>14</v>
      </c>
      <c r="F11" s="28">
        <f>SUM(D11:E11)</f>
        <v>34</v>
      </c>
      <c r="G11" s="21">
        <v>10</v>
      </c>
      <c r="H11" s="21">
        <v>12</v>
      </c>
      <c r="I11" s="21">
        <v>7</v>
      </c>
      <c r="J11" s="21">
        <v>11</v>
      </c>
      <c r="K11" s="29">
        <f>SUM(G11:J11)</f>
        <v>40</v>
      </c>
      <c r="L11" s="30">
        <f>SUM(F11+K11)</f>
        <v>74</v>
      </c>
      <c r="M11" s="23" t="s">
        <v>4</v>
      </c>
      <c r="N11" s="51" t="s">
        <v>8</v>
      </c>
      <c r="O11" s="52" t="s">
        <v>26</v>
      </c>
    </row>
    <row r="12" spans="1:15" ht="19.5" customHeight="1" thickBot="1">
      <c r="A12" s="32">
        <v>5</v>
      </c>
      <c r="B12" s="57" t="s">
        <v>34</v>
      </c>
      <c r="C12" s="58" t="s">
        <v>21</v>
      </c>
      <c r="D12" s="33">
        <v>20</v>
      </c>
      <c r="E12" s="21">
        <v>12</v>
      </c>
      <c r="F12" s="28">
        <f>SUM(D12:E12)</f>
        <v>32</v>
      </c>
      <c r="G12" s="21">
        <v>8</v>
      </c>
      <c r="H12" s="21">
        <v>13</v>
      </c>
      <c r="I12" s="21">
        <v>7.5</v>
      </c>
      <c r="J12" s="21">
        <v>13</v>
      </c>
      <c r="K12" s="29">
        <f>SUM(G12:J12)</f>
        <v>41.5</v>
      </c>
      <c r="L12" s="30">
        <f>SUM(F12+K12)</f>
        <v>73.5</v>
      </c>
      <c r="M12" s="23" t="s">
        <v>4</v>
      </c>
      <c r="N12" s="32" t="s">
        <v>10</v>
      </c>
      <c r="O12" s="52" t="s">
        <v>27</v>
      </c>
    </row>
    <row r="13" spans="1:15" ht="19.5" customHeight="1" thickBot="1">
      <c r="A13" s="32">
        <v>6</v>
      </c>
      <c r="B13" s="55" t="s">
        <v>30</v>
      </c>
      <c r="C13" s="56" t="s">
        <v>31</v>
      </c>
      <c r="D13" s="35">
        <v>18.5</v>
      </c>
      <c r="E13" s="36">
        <v>9</v>
      </c>
      <c r="F13" s="44">
        <f>SUM(D13:E13)</f>
        <v>27.5</v>
      </c>
      <c r="G13" s="36">
        <v>12</v>
      </c>
      <c r="H13" s="36">
        <v>13</v>
      </c>
      <c r="I13" s="36">
        <v>9</v>
      </c>
      <c r="J13" s="36">
        <v>5</v>
      </c>
      <c r="K13" s="46">
        <f>SUM(G13:J13)</f>
        <v>39</v>
      </c>
      <c r="L13" s="48">
        <f>SUM(F13+K13)</f>
        <v>66.5</v>
      </c>
      <c r="M13" s="23" t="s">
        <v>4</v>
      </c>
      <c r="N13" s="51" t="s">
        <v>12</v>
      </c>
      <c r="O13" s="53" t="s">
        <v>43</v>
      </c>
    </row>
    <row r="14" spans="1:15" ht="19.5" customHeight="1" thickBot="1">
      <c r="A14" s="32">
        <v>7</v>
      </c>
      <c r="B14" s="57" t="s">
        <v>39</v>
      </c>
      <c r="C14" s="58" t="s">
        <v>24</v>
      </c>
      <c r="D14" s="33">
        <v>20</v>
      </c>
      <c r="E14" s="21">
        <v>11.5</v>
      </c>
      <c r="F14" s="28">
        <f>SUM(D14:E14)</f>
        <v>31.5</v>
      </c>
      <c r="G14" s="21">
        <v>10</v>
      </c>
      <c r="H14" s="21">
        <v>7.5</v>
      </c>
      <c r="I14" s="21">
        <v>8</v>
      </c>
      <c r="J14" s="21">
        <v>5</v>
      </c>
      <c r="K14" s="29">
        <f>SUM(G14:J14)</f>
        <v>30.5</v>
      </c>
      <c r="L14" s="30">
        <f>SUM(F14+K14)</f>
        <v>62</v>
      </c>
      <c r="M14" s="23" t="s">
        <v>4</v>
      </c>
      <c r="N14" s="51" t="s">
        <v>8</v>
      </c>
      <c r="O14" s="52" t="s">
        <v>26</v>
      </c>
    </row>
    <row r="15" spans="1:15" ht="19.5" customHeight="1" thickBot="1">
      <c r="A15" s="32">
        <v>8</v>
      </c>
      <c r="B15" s="57" t="s">
        <v>32</v>
      </c>
      <c r="C15" s="58" t="s">
        <v>31</v>
      </c>
      <c r="D15" s="33">
        <v>18</v>
      </c>
      <c r="E15" s="21">
        <v>5.5</v>
      </c>
      <c r="F15" s="28">
        <f>SUM(D15:E15)</f>
        <v>23.5</v>
      </c>
      <c r="G15" s="21">
        <v>6</v>
      </c>
      <c r="H15" s="21">
        <v>10.5</v>
      </c>
      <c r="I15" s="21">
        <v>6.5</v>
      </c>
      <c r="J15" s="21">
        <v>11</v>
      </c>
      <c r="K15" s="28">
        <f>SUM(G15:J15)</f>
        <v>34</v>
      </c>
      <c r="L15" s="31">
        <f>SUM(F15+K15)</f>
        <v>57.5</v>
      </c>
      <c r="M15" s="23" t="s">
        <v>4</v>
      </c>
      <c r="N15" s="32" t="s">
        <v>9</v>
      </c>
      <c r="O15" s="52" t="s">
        <v>43</v>
      </c>
    </row>
    <row r="16" spans="1:15" ht="19.5" customHeight="1" thickBot="1">
      <c r="A16" s="32">
        <v>9</v>
      </c>
      <c r="B16" s="57" t="s">
        <v>36</v>
      </c>
      <c r="C16" s="58" t="s">
        <v>25</v>
      </c>
      <c r="D16" s="33">
        <v>18</v>
      </c>
      <c r="E16" s="21">
        <v>10.5</v>
      </c>
      <c r="F16" s="28">
        <f>SUM(D16:E16)</f>
        <v>28.5</v>
      </c>
      <c r="G16" s="21">
        <v>10</v>
      </c>
      <c r="H16" s="21">
        <v>8.5</v>
      </c>
      <c r="I16" s="21">
        <v>6.5</v>
      </c>
      <c r="J16" s="21">
        <v>2</v>
      </c>
      <c r="K16" s="29">
        <f>SUM(G16:J16)</f>
        <v>27</v>
      </c>
      <c r="L16" s="30">
        <f>SUM(F16+K16)</f>
        <v>55.5</v>
      </c>
      <c r="M16" s="23" t="s">
        <v>4</v>
      </c>
      <c r="N16" s="51" t="s">
        <v>12</v>
      </c>
      <c r="O16" s="52" t="s">
        <v>42</v>
      </c>
    </row>
    <row r="17" spans="1:15" ht="19.5" customHeight="1" thickBot="1">
      <c r="A17" s="32">
        <v>10</v>
      </c>
      <c r="B17" s="57" t="s">
        <v>33</v>
      </c>
      <c r="C17" s="58" t="s">
        <v>31</v>
      </c>
      <c r="D17" s="33">
        <v>15</v>
      </c>
      <c r="E17" s="21">
        <v>6</v>
      </c>
      <c r="F17" s="28">
        <f>SUM(D17:E17)</f>
        <v>21</v>
      </c>
      <c r="G17" s="21">
        <v>10</v>
      </c>
      <c r="H17" s="21">
        <v>8.5</v>
      </c>
      <c r="I17" s="21">
        <v>7</v>
      </c>
      <c r="J17" s="21">
        <v>0</v>
      </c>
      <c r="K17" s="29">
        <f>SUM(G17:J17)</f>
        <v>25.5</v>
      </c>
      <c r="L17" s="30">
        <f>SUM(F17+K17)</f>
        <v>46.5</v>
      </c>
      <c r="M17" s="23" t="s">
        <v>4</v>
      </c>
      <c r="N17" s="51"/>
      <c r="O17" s="52" t="s">
        <v>43</v>
      </c>
    </row>
    <row r="18" spans="1:15" ht="19.5" customHeight="1">
      <c r="A18" s="10"/>
      <c r="B18" s="10"/>
      <c r="C18" s="24" t="s">
        <v>6</v>
      </c>
      <c r="D18" s="25">
        <f>AVERAGE(D12:D17)</f>
        <v>18.25</v>
      </c>
      <c r="E18" s="25">
        <f>AVERAGE(E12:E17)</f>
        <v>9.083333333333334</v>
      </c>
      <c r="F18" s="26">
        <f>AVERAGE(F12:F17)</f>
        <v>27.333333333333332</v>
      </c>
      <c r="G18" s="25">
        <f>AVERAGE(G12:G17)</f>
        <v>9.333333333333334</v>
      </c>
      <c r="H18" s="25">
        <f>AVERAGE(H12:H17)</f>
        <v>10.166666666666666</v>
      </c>
      <c r="I18" s="25">
        <f>AVERAGE(I12:I17)</f>
        <v>7.416666666666667</v>
      </c>
      <c r="J18" s="25">
        <f>AVERAGE(J12:J17)</f>
        <v>6</v>
      </c>
      <c r="K18" s="25">
        <f>AVERAGE(K12:K17)</f>
        <v>32.916666666666664</v>
      </c>
      <c r="L18" s="27">
        <f>AVERAGE(L12:L17)</f>
        <v>60.25</v>
      </c>
      <c r="M18" s="11"/>
      <c r="N18" s="11"/>
      <c r="O18" s="10"/>
    </row>
    <row r="19" spans="3:14" ht="19.5" customHeight="1" thickBot="1">
      <c r="C19" s="17" t="s">
        <v>7</v>
      </c>
      <c r="D19" s="18">
        <f>D18*100/D7</f>
        <v>91.25</v>
      </c>
      <c r="E19" s="18">
        <f>E18*100/E7</f>
        <v>45.41666666666667</v>
      </c>
      <c r="F19" s="19">
        <f>F18*100/F7</f>
        <v>68.33333333333333</v>
      </c>
      <c r="G19" s="18">
        <f>G18*100/G7</f>
        <v>77.77777777777779</v>
      </c>
      <c r="H19" s="18">
        <f>H18*100/H7</f>
        <v>56.48148148148148</v>
      </c>
      <c r="I19" s="18">
        <f>I18*100/I7</f>
        <v>46.35416666666667</v>
      </c>
      <c r="J19" s="18">
        <f>J18*100/J7</f>
        <v>42.857142857142854</v>
      </c>
      <c r="K19" s="18">
        <f>K18*100/K7</f>
        <v>54.86111111111111</v>
      </c>
      <c r="L19" s="20">
        <f>L18*100/L7</f>
        <v>60.25</v>
      </c>
      <c r="M19" s="2"/>
      <c r="N19" s="2"/>
    </row>
    <row r="20" spans="3:14" ht="19.5" customHeight="1">
      <c r="C20" s="7"/>
      <c r="D20" s="8"/>
      <c r="E20" s="8"/>
      <c r="F20" s="8"/>
      <c r="G20" s="8"/>
      <c r="H20" s="8"/>
      <c r="I20" s="8"/>
      <c r="J20" s="8"/>
      <c r="K20" s="8"/>
      <c r="L20" s="8"/>
      <c r="M20" s="2"/>
      <c r="N20" s="2"/>
    </row>
    <row r="21" spans="11:15" ht="19.5" customHeight="1">
      <c r="K21" s="2"/>
      <c r="L21" s="2"/>
      <c r="M21" s="2"/>
      <c r="N21" s="2"/>
      <c r="O21" s="2"/>
    </row>
    <row r="22" spans="1:15" ht="19.5" customHeight="1">
      <c r="A22" s="2"/>
      <c r="B22" s="2"/>
      <c r="C22" s="6"/>
      <c r="K22" s="59" t="s">
        <v>22</v>
      </c>
      <c r="L22" s="60"/>
      <c r="M22" s="60"/>
      <c r="N22" s="60"/>
      <c r="O22" s="60"/>
    </row>
    <row r="23" spans="1:15" ht="19.5" customHeight="1">
      <c r="A23" s="2"/>
      <c r="B23" s="2"/>
      <c r="C23" s="2"/>
      <c r="O23" s="2"/>
    </row>
    <row r="24" spans="1:14" ht="19.5" customHeight="1">
      <c r="A24" s="2"/>
      <c r="B24" s="2"/>
      <c r="M24" s="4"/>
      <c r="N24" s="2"/>
    </row>
    <row r="25" spans="1:3" ht="19.5" customHeight="1">
      <c r="A25" s="2"/>
      <c r="B25" s="2"/>
      <c r="C25" s="2"/>
    </row>
    <row r="27" ht="12.75">
      <c r="B27" s="3"/>
    </row>
  </sheetData>
  <sheetProtection/>
  <mergeCells count="10">
    <mergeCell ref="K22:O22"/>
    <mergeCell ref="C5:C7"/>
    <mergeCell ref="B5:B7"/>
    <mergeCell ref="A5:A7"/>
    <mergeCell ref="A1:O1"/>
    <mergeCell ref="A2:O2"/>
    <mergeCell ref="A3:O3"/>
    <mergeCell ref="M5:M6"/>
    <mergeCell ref="G5:J5"/>
    <mergeCell ref="D5:E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2017-03-02T12:25:21Z</cp:lastPrinted>
  <dcterms:created xsi:type="dcterms:W3CDTF">2007-01-22T20:18:35Z</dcterms:created>
  <dcterms:modified xsi:type="dcterms:W3CDTF">2017-03-27T09:24:57Z</dcterms:modified>
  <cp:category/>
  <cp:version/>
  <cp:contentType/>
  <cp:contentStatus/>
</cp:coreProperties>
</file>